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70" i="1" l="1"/>
</calcChain>
</file>

<file path=xl/sharedStrings.xml><?xml version="1.0" encoding="utf-8"?>
<sst xmlns="http://schemas.openxmlformats.org/spreadsheetml/2006/main" count="215" uniqueCount="130">
  <si>
    <t>Title of paper</t>
  </si>
  <si>
    <t>Name of the author/s</t>
  </si>
  <si>
    <t>Department of the teacher</t>
  </si>
  <si>
    <t>Name of journal</t>
  </si>
  <si>
    <t>Year of publication</t>
  </si>
  <si>
    <t>ISSN number</t>
  </si>
  <si>
    <t>Link to the recognition in UGC  enlistment of the Journal /Digital Object Identifier (doi) number Link to website of the Journal</t>
  </si>
  <si>
    <t>Link to article/paper/abstract of the article</t>
  </si>
  <si>
    <t>Is it listed in UGC Care list/Scopus/Web of Science/other, mention</t>
  </si>
  <si>
    <t>Botany</t>
  </si>
  <si>
    <t>Physics</t>
  </si>
  <si>
    <t>2249-894X</t>
  </si>
  <si>
    <t>S. C. Gedam</t>
  </si>
  <si>
    <t>http://troindia.in/journal/ijcesr/vol5iss1part2/75-77.pdf</t>
  </si>
  <si>
    <t>Chemistry</t>
  </si>
  <si>
    <t>Zoology</t>
  </si>
  <si>
    <t>2018-19</t>
  </si>
  <si>
    <t xml:space="preserve">1. THERMOLUMINESCENCE CHARACTERISTICS OF Ce3+ IN HALOSULPHATE PHOSPHOR SYNTHESIZED BY SOLID STATE DIFFUSION REACTION – </t>
  </si>
  <si>
    <t xml:space="preserve">INTERNATIONAL JOURNAL OF CURRENT ENGINEERING AND SCIENTIFIC RESEARCH (IJCESR) 5, (2018) 1, 75-77 </t>
  </si>
  <si>
    <t>2394-0697</t>
  </si>
  <si>
    <t xml:space="preserve">2. ENERGY TRANSFER IN K2Ca(SO4) 3:Ce3+, Dy3+ , </t>
  </si>
  <si>
    <t>INTERNATIONAL JOURNAL OF CURRENT ENGINEERING AND SCIENTIFIC RESEARCH (IJCESR) 5, (2018) 1, 119-123</t>
  </si>
  <si>
    <t>http://troindia.in/journal/ijcesr/vol5iss1part2/119-123.pdf</t>
  </si>
  <si>
    <r>
      <t>3. Thermoluminescence (TL) glow curve study of SrBa(SO</t>
    </r>
    <r>
      <rPr>
        <vertAlign val="subscript"/>
        <sz val="10"/>
        <color theme="1"/>
        <rFont val="Times New Roman"/>
        <family val="1"/>
      </rPr>
      <t>4</t>
    </r>
    <r>
      <rPr>
        <sz val="10"/>
        <color theme="1"/>
        <rFont val="Times New Roman"/>
        <family val="1"/>
      </rPr>
      <t>)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:Tb and     SrBa(SO</t>
    </r>
    <r>
      <rPr>
        <vertAlign val="subscript"/>
        <sz val="10"/>
        <color theme="1"/>
        <rFont val="Times New Roman"/>
        <family val="1"/>
      </rPr>
      <t>4</t>
    </r>
    <r>
      <rPr>
        <sz val="10"/>
        <color theme="1"/>
        <rFont val="Times New Roman"/>
        <family val="1"/>
      </rPr>
      <t>)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: Ce,Tb phosphor</t>
    </r>
  </si>
  <si>
    <t xml:space="preserve"> International Journal of Scientific Research in Science and Technology (IJSRST), 4, 1, (2018) 164-166</t>
  </si>
  <si>
    <r>
      <t> </t>
    </r>
    <r>
      <rPr>
        <b/>
        <sz val="9"/>
        <color theme="1"/>
        <rFont val="Times New Roman"/>
        <family val="1"/>
      </rPr>
      <t>2395-602X</t>
    </r>
  </si>
  <si>
    <t>http://ijsrst.com/IJSRST4138</t>
  </si>
  <si>
    <r>
      <t>4. Dy</t>
    </r>
    <r>
      <rPr>
        <vertAlign val="superscript"/>
        <sz val="10"/>
        <color theme="1"/>
        <rFont val="Times New Roman"/>
        <family val="1"/>
      </rPr>
      <t>3+</t>
    </r>
    <r>
      <rPr>
        <sz val="10"/>
        <color theme="1"/>
        <rFont val="Times New Roman"/>
        <family val="1"/>
      </rPr>
      <t xml:space="preserve"> emission of K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Zn(SO</t>
    </r>
    <r>
      <rPr>
        <vertAlign val="subscript"/>
        <sz val="10"/>
        <color theme="1"/>
        <rFont val="Times New Roman"/>
        <family val="1"/>
      </rPr>
      <t>4</t>
    </r>
    <r>
      <rPr>
        <sz val="10"/>
        <color theme="1"/>
        <rFont val="Times New Roman"/>
        <family val="1"/>
      </rPr>
      <t>)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synthesized by WCM </t>
    </r>
  </si>
  <si>
    <t xml:space="preserve">, International Journal of Scientific Research in Science and Technology, (IJSRST) 4, 1, (2018) 80-82  </t>
  </si>
  <si>
    <t>2395-602X</t>
  </si>
  <si>
    <t>http://ijsrst.com/IJSRST4118</t>
  </si>
  <si>
    <t xml:space="preserve">5. Comparative Photoluminescence Study of Nanomaterial Kmgso4cl :Cu with Different Synthesis Route for Lamp Application , </t>
  </si>
  <si>
    <t>International Journal of Scientific Research in Science and Technology, (IJSRST), 4, 1, (2018)  ,262-265</t>
  </si>
  <si>
    <t>http://ijsrst.com/IJSRST4162</t>
  </si>
  <si>
    <t>6. Effect of oxydent, dopant and MO additive loading on morphology , conductivity and dielectric constant of 3D conducting polymer PPy/a-Fe2O3 Nanocomposites</t>
  </si>
  <si>
    <t>U. B. Mahatme</t>
  </si>
  <si>
    <t>AIP,2104/02007 (2019)</t>
  </si>
  <si>
    <t>7. Frequency response of room temp AC conductivity and morphology of PPy/V2O5</t>
  </si>
  <si>
    <t>Journal Research Directions, 5 (12), 2018, 1-8</t>
  </si>
  <si>
    <t>2321-5488</t>
  </si>
  <si>
    <t>8. Loading effect of Hematite on morphology and conductivity of PPy/a-Fe2O3 Nanocomposites</t>
  </si>
  <si>
    <t>Review of Research Journal , 7 (9), 2018, 1-9</t>
  </si>
  <si>
    <t>2347 – 517X</t>
  </si>
  <si>
    <t>2019-20</t>
  </si>
  <si>
    <r>
      <t>1. Effect of γ-radiation on TL, ESR and evaluation of trapping parameters of K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Ca(SO</t>
    </r>
    <r>
      <rPr>
        <vertAlign val="subscript"/>
        <sz val="10"/>
        <color theme="1"/>
        <rFont val="Times New Roman"/>
        <family val="1"/>
      </rPr>
      <t>4</t>
    </r>
    <r>
      <rPr>
        <sz val="10"/>
        <color theme="1"/>
        <rFont val="Times New Roman"/>
        <family val="1"/>
      </rPr>
      <t>)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:X (X = Dy or Eu) phosphors</t>
    </r>
  </si>
  <si>
    <t>Radiation Effects and Defects in Solids</t>
  </si>
  <si>
    <t>1029-4953</t>
  </si>
  <si>
    <t>M. P. Thakre</t>
  </si>
  <si>
    <t>Journal of Entomology and Zoology Study</t>
  </si>
  <si>
    <t>2320-7078</t>
  </si>
  <si>
    <t>2020-21</t>
  </si>
  <si>
    <t xml:space="preserve"> Zoology</t>
  </si>
  <si>
    <t xml:space="preserve">European Journal of Biology and Biotechnology,   </t>
  </si>
  <si>
    <t xml:space="preserve"> 2684-5199   </t>
  </si>
  <si>
    <t xml:space="preserve">U. B. Mahatme and </t>
  </si>
  <si>
    <t>Aparna  Rangari</t>
  </si>
  <si>
    <t>Materials Today Ref No. MATPR-D-21481</t>
  </si>
  <si>
    <t>ISSN: 2214-7853</t>
  </si>
  <si>
    <t>Materials Today: Proceedings</t>
  </si>
  <si>
    <t xml:space="preserve">ISSN: 2214-7853 </t>
  </si>
  <si>
    <t>.L.L.Sawarkar</t>
  </si>
  <si>
    <t>I J R B A T, Issue (IX), Vol. II, May: 28-31</t>
  </si>
  <si>
    <t>2021-22</t>
  </si>
  <si>
    <t>A. N. DARVEKAR</t>
  </si>
  <si>
    <t xml:space="preserve">World Journal of Pharmaceutical &amp; Life Sciences (WJPLS) </t>
  </si>
  <si>
    <t>wjpls, , Vol. 8,  Issue 5, 93-102</t>
  </si>
  <si>
    <t>ISSN 2454-2229</t>
  </si>
  <si>
    <t>R.H.Gupta</t>
  </si>
  <si>
    <t>2581-9429</t>
  </si>
  <si>
    <t>Material Today;Proceeding,5</t>
  </si>
  <si>
    <t>2214-7853</t>
  </si>
  <si>
    <t>A.P. Ganorkar</t>
  </si>
  <si>
    <t>IJARSCT</t>
  </si>
  <si>
    <t>Yes</t>
  </si>
  <si>
    <t>2022-23</t>
  </si>
  <si>
    <r>
      <t xml:space="preserve"> 1. </t>
    </r>
    <r>
      <rPr>
        <sz val="11"/>
        <color rgb="FF000000"/>
        <rFont val="Times New Roman"/>
        <family val="1"/>
      </rPr>
      <t xml:space="preserve">Immunohistochemical localization of histamine neuropeptide in the brain neurosecretory cells of tasar silkworm, </t>
    </r>
    <r>
      <rPr>
        <i/>
        <sz val="11"/>
        <color rgb="FF000000"/>
        <rFont val="Times New Roman"/>
        <family val="1"/>
      </rPr>
      <t xml:space="preserve">Antheraea mylitta </t>
    </r>
    <r>
      <rPr>
        <sz val="11"/>
        <color rgb="FF000000"/>
        <rFont val="Times New Roman"/>
        <family val="1"/>
      </rPr>
      <t>(DRURY)</t>
    </r>
  </si>
  <si>
    <r>
      <t xml:space="preserve"> </t>
    </r>
    <r>
      <rPr>
        <sz val="11"/>
        <color rgb="FF000000"/>
        <rFont val="Times New Roman"/>
        <family val="1"/>
      </rPr>
      <t>Journal of Entomology and Zoology Studies 2022; 10(6): 229-233</t>
    </r>
  </si>
  <si>
    <r>
      <t xml:space="preserve"> </t>
    </r>
    <r>
      <rPr>
        <sz val="11"/>
        <color rgb="FF000000"/>
        <rFont val="Times New Roman"/>
        <family val="1"/>
      </rPr>
      <t>E-ISSN: 2320-7078</t>
    </r>
  </si>
  <si>
    <t>E3S Web of Conferences</t>
  </si>
  <si>
    <t>eISSN: 2267-1242</t>
  </si>
  <si>
    <t xml:space="preserve">2. Effects of Plasma Nitriding Process on AISI 304 Stainless Steel </t>
  </si>
  <si>
    <t xml:space="preserve">U. B.  Mahatme </t>
  </si>
  <si>
    <t xml:space="preserve">3. Effects of Salt Bath Nitriding Process on AISI 309 Stainless Steel </t>
  </si>
  <si>
    <t xml:space="preserve">4. Assessment of Wear Properties on Treated AISI 410 Martensitic Stainless Steel by Annealing Process </t>
  </si>
  <si>
    <t>https://pubs.aip.org/aip/acp/article-abstract/2104/1/020007/888601/Effect-of-oxidant-dopant-and-MO-additive-loading?redirectedFrom=fulltext</t>
  </si>
  <si>
    <t>https://www.researchgate.net/publication/327107744_FREQUENCY_RESPONSE_OF_ROOM_TEMPERATURE_AC_CONDUCTIVITY_AND_MORPHOLOGY_OF_PPYV_2_O_5</t>
  </si>
  <si>
    <t>https://www.researchgate.net/publication/327107746_LOADING_EFFECT_OF_HEMATITEON_MORPHOLOGY_ANDCONDUCTIVITY_OF_PPY_alpha-Fe2O3_NANOCOMPOSITES</t>
  </si>
  <si>
    <t>https://www.tandfonline.com/doi/abs/10.1080/10420150.2019.1656631?journalCode=grad20</t>
  </si>
  <si>
    <t>https://www.researchgate.net/publication/337184788_Butterfly_diversity_in_and_around_Ramtek_Gadmandir_forest_area_central_India</t>
  </si>
  <si>
    <t>https://www.researchgate.net/publication/337184882_Localization_of_neuropeptide_g-amino_butyric_acid_GABA_immunoreactivity_in_the_sub_oesophageal_ganglion_SOG_of_Antheraea_mylitta</t>
  </si>
  <si>
    <t>https://www.antwiki.org/wiki/images/4/48/Barsagade%2C_D.D.%2C_Nagarkar%2C_D.A._et_al._2020_Genetic_relationships_among_Leptogenys_Chinensis_and_Myrmicaria_Brunnea_%2810.24018%40ejbio.2020.1.4.62%29.pdf</t>
  </si>
  <si>
    <t>https://www.sciencedirect.com/science/article/abs/pii/S2214785321058806?via%3Dihub</t>
  </si>
  <si>
    <t>https://www.sciencedirect.com/science/article/abs/pii/S2214785321063975?via%3Dihub</t>
  </si>
  <si>
    <t>https://drive.google.com/file/d/1QW7w3y7r8sR6y9ovVKE889xz8v-y67hX/edit</t>
  </si>
  <si>
    <t>https://www.wjpls.org/home/article_abstract/2591</t>
  </si>
  <si>
    <t>https://www.sciencedirect.com/science/article/abs/pii/S2214785321081372?via%3Dihub</t>
  </si>
  <si>
    <t>https://ijarsct.co.in/Paper2397.pdf</t>
  </si>
  <si>
    <t>https://www.entomoljournal.com/archives/?year=2022&amp;vol=10&amp;issue=6&amp;ArticleId=9126</t>
  </si>
  <si>
    <t>https://www.e3s-conferences.org/articles/e3sconf/abs/2023/28/e3sconf_icmed-icmpc2023_01110/e3sconf_icmed-icmpc2023_01110.html</t>
  </si>
  <si>
    <t>https://www.e3s-conferences.org/articles/e3sconf/abs/2023/28/e3sconf_icmed-icmpc2023_01109/e3sconf_icmed-icmpc2023_01109.html</t>
  </si>
  <si>
    <t>https://www.e3s-conferences.org/articles/e3sconf/abs/2023/28/e3sconf_icmed-icmpc2023_01108/e3sconf_icmed-icmpc2023_01108.html</t>
  </si>
  <si>
    <t>2. Butterfly Diversity in and around Ramtek Gadmandir forest area, central  india.</t>
  </si>
  <si>
    <t>3. Localization of neuropeptide gamma amino butyric acid (GABA) immunoreactivity in the sub oesophageal ganglion (SOG) of Antheraea mylitta</t>
  </si>
  <si>
    <t xml:space="preserve">1. Genetic Relationship Among Leptogenys Chinensis and Myrmicaria Brunnea (Hymenoptera: Formicidae) by RAPD Molecular Markers </t>
  </si>
  <si>
    <t>2. Preparation of UV, LASER and white light sensitive conducting polymer poly (3, 4-ethylenedioxythio phenepedot nanoparticles</t>
  </si>
  <si>
    <t>3.Magnetic Susceptibility and frequency dependence ac conductivity of PPY/PANI/V2O5 nanosheets</t>
  </si>
  <si>
    <t xml:space="preserve">5. Biochemical characterization of some Cyanobacteria </t>
  </si>
  <si>
    <t>1. BIOCONVERSION AND NUTRITIONAL PERFORMANCE OF BLACK SOLDIER FLY, HERMECIA ILLUCENS L. NURTURED ON CHICKEN &amp; FISH MARKET WASTE</t>
  </si>
  <si>
    <t>4. Non-Isothermal decomposition study of copolymerderived from 2-Amino 6-nitrobenzothizole,Melamine and formaldehyde</t>
  </si>
  <si>
    <t xml:space="preserve">5. Synthesis, characterization and Morphology of organic copolymer Resin-III resulting from 1, 5- diaminophthalene and formaldehyde. </t>
  </si>
  <si>
    <t>https://ijsrst.com</t>
  </si>
  <si>
    <t>No</t>
  </si>
  <si>
    <t xml:space="preserve">https://www.researchgate.net/publication </t>
  </si>
  <si>
    <t xml:space="preserve">https://doi.org/10.1080/10420150.2019.1656631 </t>
  </si>
  <si>
    <t>https://www.sciencedirect.com/journal/materials-today</t>
  </si>
  <si>
    <t>https://www.wjpls.org/home</t>
  </si>
  <si>
    <t>https://ijarsct.co.in</t>
  </si>
  <si>
    <t>https://www.entomoljournal.com</t>
  </si>
  <si>
    <t>https://troindia.in/journal/ijcesr/index.html</t>
  </si>
  <si>
    <t>https://pubs.aip.org/aip/acp</t>
  </si>
  <si>
    <t>http://www.researchdirections.org/</t>
  </si>
  <si>
    <t>https://www.entomoljournal.com/</t>
  </si>
  <si>
    <t>https://ejbio.org/index.php/ejbio</t>
  </si>
  <si>
    <t>https://www.materialstoday.com/proceedings/</t>
  </si>
  <si>
    <t>https://www.sciencedirect.com/</t>
  </si>
  <si>
    <t>https://www.e3s-conferences.org/</t>
  </si>
  <si>
    <t>https://ijrbat.in/</t>
  </si>
  <si>
    <t>EISSN 1089-7550</t>
  </si>
  <si>
    <t>2 0 2 0-21</t>
  </si>
  <si>
    <t xml:space="preserve">3.3.1 Number of  papers published per teacher in the Journals notified on UGC website during the last five years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</si>
</sst>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0"/>
      <color rgb="FF1204C4"/>
      <name val="Times New Roman"/>
      <family val="1"/>
    </font>
    <font>
      <vertAlign val="subscript"/>
      <sz val="10"/>
      <color theme="1"/>
      <name val="Times New Roman"/>
      <family val="1"/>
    </font>
    <font>
      <b/>
      <sz val="18"/>
      <color rgb="FF0088CC"/>
      <name val="Arial"/>
      <family val="2"/>
    </font>
    <font>
      <b/>
      <sz val="9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9.5"/>
      <color theme="1"/>
      <name val="Arial"/>
      <family val="2"/>
    </font>
    <font>
      <sz val="8"/>
      <color theme="1"/>
      <name val="OpenSans-Semibold"/>
    </font>
    <font>
      <sz val="10"/>
      <color rgb="FF0000FF"/>
      <name val="Times New Roman"/>
      <family val="1"/>
    </font>
    <font>
      <sz val="10"/>
      <color rgb="FF2E2E2E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i/>
      <sz val="11"/>
      <color rgb="FF000000"/>
      <name val="Times New Roman"/>
      <family val="1"/>
    </font>
    <font>
      <sz val="12"/>
      <color rgb="FF000000"/>
      <name val="Bodoni MT"/>
      <family val="1"/>
    </font>
    <font>
      <sz val="11"/>
      <color rgb="FF1111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vertical="justify"/>
    </xf>
    <xf numFmtId="0" fontId="3" fillId="0" borderId="10" xfId="0" applyFont="1" applyBorder="1" applyAlignment="1">
      <alignment vertical="justify"/>
    </xf>
    <xf numFmtId="17" fontId="3" fillId="0" borderId="9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justify"/>
    </xf>
    <xf numFmtId="0" fontId="19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6" fillId="0" borderId="9" xfId="1" applyBorder="1" applyAlignment="1">
      <alignment horizontal="left" vertical="justify"/>
    </xf>
    <xf numFmtId="0" fontId="0" fillId="0" borderId="12" xfId="0" applyBorder="1" applyAlignment="1">
      <alignment horizontal="center" vertical="center"/>
    </xf>
    <xf numFmtId="0" fontId="6" fillId="0" borderId="9" xfId="1" applyBorder="1" applyAlignment="1">
      <alignment horizontal="left" vertical="center"/>
    </xf>
    <xf numFmtId="0" fontId="0" fillId="0" borderId="0" xfId="0" applyAlignment="1">
      <alignment vertical="center"/>
    </xf>
    <xf numFmtId="0" fontId="21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vertical="center"/>
    </xf>
    <xf numFmtId="17" fontId="21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7" fillId="0" borderId="11" xfId="0" applyFont="1" applyBorder="1" applyAlignment="1">
      <alignment horizontal="left" vertical="justify"/>
    </xf>
    <xf numFmtId="0" fontId="17" fillId="0" borderId="7" xfId="0" applyFont="1" applyBorder="1" applyAlignment="1">
      <alignment horizontal="left" vertical="justify"/>
    </xf>
    <xf numFmtId="0" fontId="16" fillId="0" borderId="1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vertical="justify"/>
    </xf>
    <xf numFmtId="0" fontId="5" fillId="0" borderId="7" xfId="0" applyFont="1" applyBorder="1" applyAlignment="1">
      <alignment vertical="justify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justify"/>
    </xf>
    <xf numFmtId="0" fontId="5" fillId="0" borderId="7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11" xfId="1" applyBorder="1" applyAlignment="1">
      <alignment horizontal="left" vertical="justify"/>
    </xf>
    <xf numFmtId="0" fontId="6" fillId="0" borderId="7" xfId="1" applyBorder="1" applyAlignment="1">
      <alignment horizontal="left" vertical="justify"/>
    </xf>
    <xf numFmtId="0" fontId="7" fillId="0" borderId="7" xfId="0" applyFont="1" applyBorder="1" applyAlignment="1">
      <alignment horizontal="left" vertical="justify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0" borderId="11" xfId="1" applyBorder="1" applyAlignment="1">
      <alignment vertical="center"/>
    </xf>
    <xf numFmtId="0" fontId="6" fillId="0" borderId="7" xfId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justify"/>
    </xf>
    <xf numFmtId="0" fontId="5" fillId="0" borderId="7" xfId="0" applyFont="1" applyBorder="1" applyAlignment="1">
      <alignment horizontal="left" vertical="justify"/>
    </xf>
    <xf numFmtId="0" fontId="12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 applyAlignment="1">
      <alignment vertical="justify"/>
    </xf>
    <xf numFmtId="0" fontId="5" fillId="0" borderId="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6" fillId="0" borderId="11" xfId="1" applyBorder="1" applyAlignment="1">
      <alignment horizontal="center" vertical="justify"/>
    </xf>
    <xf numFmtId="0" fontId="6" fillId="0" borderId="8" xfId="1" applyBorder="1" applyAlignment="1">
      <alignment horizontal="center" vertical="justify"/>
    </xf>
    <xf numFmtId="0" fontId="6" fillId="0" borderId="7" xfId="1" applyBorder="1" applyAlignment="1">
      <alignment horizontal="center" vertical="justify"/>
    </xf>
    <xf numFmtId="0" fontId="0" fillId="0" borderId="8" xfId="0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4" fillId="0" borderId="11" xfId="0" applyFont="1" applyBorder="1" applyAlignment="1">
      <alignment horizontal="center" vertical="justify"/>
    </xf>
    <xf numFmtId="0" fontId="4" fillId="0" borderId="7" xfId="0" applyFont="1" applyBorder="1" applyAlignment="1">
      <alignment horizontal="center" vertical="justify"/>
    </xf>
    <xf numFmtId="0" fontId="3" fillId="0" borderId="11" xfId="0" applyFont="1" applyBorder="1" applyAlignment="1">
      <alignment vertical="justify"/>
    </xf>
    <xf numFmtId="0" fontId="3" fillId="0" borderId="7" xfId="0" applyFont="1" applyBorder="1" applyAlignment="1">
      <alignment vertical="justify"/>
    </xf>
    <xf numFmtId="17" fontId="3" fillId="0" borderId="11" xfId="0" applyNumberFormat="1" applyFont="1" applyBorder="1" applyAlignment="1">
      <alignment horizontal="center" vertical="center"/>
    </xf>
    <xf numFmtId="17" fontId="3" fillId="0" borderId="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11" xfId="0" applyFont="1" applyBorder="1" applyAlignment="1">
      <alignment vertical="justify"/>
    </xf>
    <xf numFmtId="0" fontId="22" fillId="0" borderId="7" xfId="0" applyFont="1" applyBorder="1" applyAlignment="1">
      <alignment vertical="justify"/>
    </xf>
    <xf numFmtId="0" fontId="22" fillId="0" borderId="11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6" fillId="0" borderId="11" xfId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6" fillId="0" borderId="8" xfId="1" applyBorder="1" applyAlignment="1">
      <alignment horizontal="center" vertical="center" wrapText="1"/>
    </xf>
    <xf numFmtId="0" fontId="6" fillId="0" borderId="7" xfId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11" xfId="1" applyBorder="1" applyAlignment="1">
      <alignment vertical="justify"/>
    </xf>
    <xf numFmtId="0" fontId="7" fillId="0" borderId="7" xfId="0" applyFont="1" applyBorder="1" applyAlignment="1">
      <alignment vertical="justify"/>
    </xf>
    <xf numFmtId="0" fontId="6" fillId="0" borderId="8" xfId="1" applyBorder="1" applyAlignment="1">
      <alignment horizontal="left" vertical="justify"/>
    </xf>
    <xf numFmtId="0" fontId="6" fillId="0" borderId="11" xfId="1" applyBorder="1" applyAlignment="1">
      <alignment horizontal="center" vertical="center"/>
    </xf>
    <xf numFmtId="0" fontId="6" fillId="0" borderId="7" xfId="1" applyBorder="1" applyAlignment="1">
      <alignment horizontal="center" vertical="center"/>
    </xf>
    <xf numFmtId="0" fontId="14" fillId="0" borderId="7" xfId="0" applyFont="1" applyBorder="1" applyAlignment="1">
      <alignment vertical="justify"/>
    </xf>
    <xf numFmtId="0" fontId="16" fillId="0" borderId="11" xfId="0" applyFont="1" applyBorder="1" applyAlignment="1">
      <alignment horizontal="center" vertical="justify"/>
    </xf>
    <xf numFmtId="0" fontId="16" fillId="0" borderId="8" xfId="0" applyFont="1" applyBorder="1" applyAlignment="1">
      <alignment horizontal="center" vertical="justify"/>
    </xf>
    <xf numFmtId="0" fontId="16" fillId="0" borderId="7" xfId="0" applyFont="1" applyBorder="1" applyAlignment="1">
      <alignment horizontal="center" vertical="justify"/>
    </xf>
    <xf numFmtId="0" fontId="20" fillId="0" borderId="11" xfId="0" applyFont="1" applyBorder="1" applyAlignment="1">
      <alignment horizontal="center" vertical="justify"/>
    </xf>
    <xf numFmtId="0" fontId="20" fillId="0" borderId="8" xfId="0" applyFont="1" applyBorder="1" applyAlignment="1">
      <alignment horizontal="center" vertical="justify"/>
    </xf>
    <xf numFmtId="0" fontId="20" fillId="0" borderId="7" xfId="0" applyFont="1" applyBorder="1" applyAlignment="1">
      <alignment horizontal="center" vertical="justify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esearchgate.net/publication/327107746_LOADING_EFFECT_OF_HEMATITEON_MORPHOLOGY_ANDCONDUCTIVITY_OF_PPY_alpha-Fe2O3_NANOCOMPOSITES" TargetMode="External"/><Relationship Id="rId13" Type="http://schemas.openxmlformats.org/officeDocument/2006/relationships/hyperlink" Target="https://www.sciencedirect.com/science/article/abs/pii/S2214785321058806?via%3Dihub" TargetMode="External"/><Relationship Id="rId18" Type="http://schemas.openxmlformats.org/officeDocument/2006/relationships/hyperlink" Target="https://ijarsct.co.in/Paper2397.pdf" TargetMode="External"/><Relationship Id="rId26" Type="http://schemas.openxmlformats.org/officeDocument/2006/relationships/hyperlink" Target="https://pubs.aip.org/aip/acp" TargetMode="External"/><Relationship Id="rId39" Type="http://schemas.openxmlformats.org/officeDocument/2006/relationships/hyperlink" Target="https://www.entomoljournal.com/" TargetMode="External"/><Relationship Id="rId3" Type="http://schemas.openxmlformats.org/officeDocument/2006/relationships/hyperlink" Target="http://ijsrst.com/IJSRST4118" TargetMode="External"/><Relationship Id="rId21" Type="http://schemas.openxmlformats.org/officeDocument/2006/relationships/hyperlink" Target="https://www.e3s-conferences.org/articles/e3sconf/abs/2023/28/e3sconf_icmed-icmpc2023_01109/e3sconf_icmed-icmpc2023_01109.html" TargetMode="External"/><Relationship Id="rId34" Type="http://schemas.openxmlformats.org/officeDocument/2006/relationships/hyperlink" Target="https://ijarsct.co.in/" TargetMode="External"/><Relationship Id="rId42" Type="http://schemas.openxmlformats.org/officeDocument/2006/relationships/hyperlink" Target="https://www.sciencedirect.com/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s://www.researchgate.net/publication/327107744_FREQUENCY_RESPONSE_OF_ROOM_TEMPERATURE_AC_CONDUCTIVITY_AND_MORPHOLOGY_OF_PPYV_2_O_5" TargetMode="External"/><Relationship Id="rId12" Type="http://schemas.openxmlformats.org/officeDocument/2006/relationships/hyperlink" Target="https://www.antwiki.org/wiki/images/4/48/Barsagade%2C_D.D.%2C_Nagarkar%2C_D.A._et_al._2020_Genetic_relationships_among_Leptogenys_Chinensis_and_Myrmicaria_Brunnea_%2810.24018%40ejbio.2020.1.4.62%29.pdf" TargetMode="External"/><Relationship Id="rId17" Type="http://schemas.openxmlformats.org/officeDocument/2006/relationships/hyperlink" Target="https://www.sciencedirect.com/science/article/abs/pii/S2214785321081372?via%3Dihub" TargetMode="External"/><Relationship Id="rId25" Type="http://schemas.openxmlformats.org/officeDocument/2006/relationships/hyperlink" Target="https://ijsrst.com/" TargetMode="External"/><Relationship Id="rId33" Type="http://schemas.openxmlformats.org/officeDocument/2006/relationships/hyperlink" Target="https://www.wjpls.org/home" TargetMode="External"/><Relationship Id="rId38" Type="http://schemas.openxmlformats.org/officeDocument/2006/relationships/hyperlink" Target="https://www.researchgate.net/journal/JOURNAL-OF-ENTOMOLOGY-AND-ZOOLOGY-STUDIES-2320-7078" TargetMode="External"/><Relationship Id="rId46" Type="http://schemas.openxmlformats.org/officeDocument/2006/relationships/hyperlink" Target="https://ijrbat.in/" TargetMode="External"/><Relationship Id="rId2" Type="http://schemas.openxmlformats.org/officeDocument/2006/relationships/hyperlink" Target="http://ijsrst.com/IJSRST4138" TargetMode="External"/><Relationship Id="rId16" Type="http://schemas.openxmlformats.org/officeDocument/2006/relationships/hyperlink" Target="https://www.wjpls.org/home/article_abstract/2591" TargetMode="External"/><Relationship Id="rId20" Type="http://schemas.openxmlformats.org/officeDocument/2006/relationships/hyperlink" Target="https://www.e3s-conferences.org/articles/e3sconf/abs/2023/28/e3sconf_icmed-icmpc2023_01110/e3sconf_icmed-icmpc2023_01110.html" TargetMode="External"/><Relationship Id="rId29" Type="http://schemas.openxmlformats.org/officeDocument/2006/relationships/hyperlink" Target="https://doi.org/10.1080/10420150.2019.1656631" TargetMode="External"/><Relationship Id="rId41" Type="http://schemas.openxmlformats.org/officeDocument/2006/relationships/hyperlink" Target="https://ejbio.org/index.php/ejbio" TargetMode="External"/><Relationship Id="rId1" Type="http://schemas.openxmlformats.org/officeDocument/2006/relationships/hyperlink" Target="http://troindia.in/journal/ijcesr/vol5iss1part2/75-77.pdf" TargetMode="External"/><Relationship Id="rId6" Type="http://schemas.openxmlformats.org/officeDocument/2006/relationships/hyperlink" Target="https://pubs.aip.org/aip/acp/article-abstract/2104/1/020007/888601/Effect-of-oxidant-dopant-and-MO-additive-loading?redirectedFrom=fulltext" TargetMode="External"/><Relationship Id="rId11" Type="http://schemas.openxmlformats.org/officeDocument/2006/relationships/hyperlink" Target="https://www.researchgate.net/publication/337184882_Localization_of_neuropeptide_g-amino_butyric_acid_GABA_immunoreactivity_in_the_sub_oesophageal_ganglion_SOG_of_Antheraea_mylitta" TargetMode="External"/><Relationship Id="rId24" Type="http://schemas.openxmlformats.org/officeDocument/2006/relationships/hyperlink" Target="https://ijsrst.com/" TargetMode="External"/><Relationship Id="rId32" Type="http://schemas.openxmlformats.org/officeDocument/2006/relationships/hyperlink" Target="https://www.sciencedirect.com/journal/materials-today" TargetMode="External"/><Relationship Id="rId37" Type="http://schemas.openxmlformats.org/officeDocument/2006/relationships/hyperlink" Target="https://troindia.in/journal/ijcesr/index.html" TargetMode="External"/><Relationship Id="rId40" Type="http://schemas.openxmlformats.org/officeDocument/2006/relationships/hyperlink" Target="https://www.entomoljournal.com/" TargetMode="External"/><Relationship Id="rId45" Type="http://schemas.openxmlformats.org/officeDocument/2006/relationships/hyperlink" Target="https://www.e3s-conferences.org/" TargetMode="External"/><Relationship Id="rId5" Type="http://schemas.openxmlformats.org/officeDocument/2006/relationships/hyperlink" Target="http://troindia.in/journal/ijcesr/vol5iss1part2/119-123.pdf" TargetMode="External"/><Relationship Id="rId15" Type="http://schemas.openxmlformats.org/officeDocument/2006/relationships/hyperlink" Target="https://drive.google.com/file/d/1QW7w3y7r8sR6y9ovVKE889xz8v-y67hX/edit" TargetMode="External"/><Relationship Id="rId23" Type="http://schemas.openxmlformats.org/officeDocument/2006/relationships/hyperlink" Target="https://ijsrst.com/" TargetMode="External"/><Relationship Id="rId28" Type="http://schemas.openxmlformats.org/officeDocument/2006/relationships/hyperlink" Target="https://www.researchgate.net/publication" TargetMode="External"/><Relationship Id="rId36" Type="http://schemas.openxmlformats.org/officeDocument/2006/relationships/hyperlink" Target="https://troindia.in/journal/ijcesr/index.html" TargetMode="External"/><Relationship Id="rId10" Type="http://schemas.openxmlformats.org/officeDocument/2006/relationships/hyperlink" Target="https://www.researchgate.net/publication/337184788_Butterfly_diversity_in_and_around_Ramtek_Gadmandir_forest_area_central_India" TargetMode="External"/><Relationship Id="rId19" Type="http://schemas.openxmlformats.org/officeDocument/2006/relationships/hyperlink" Target="https://www.entomoljournal.com/archives/?year=2022&amp;vol=10&amp;issue=6&amp;ArticleId=9126" TargetMode="External"/><Relationship Id="rId31" Type="http://schemas.openxmlformats.org/officeDocument/2006/relationships/hyperlink" Target="https://www.materialstoday.com/proceedings/" TargetMode="External"/><Relationship Id="rId44" Type="http://schemas.openxmlformats.org/officeDocument/2006/relationships/hyperlink" Target="https://www.e3s-conferences.org/" TargetMode="External"/><Relationship Id="rId4" Type="http://schemas.openxmlformats.org/officeDocument/2006/relationships/hyperlink" Target="http://ijsrst.com/IJSRST4162" TargetMode="External"/><Relationship Id="rId9" Type="http://schemas.openxmlformats.org/officeDocument/2006/relationships/hyperlink" Target="https://www.tandfonline.com/doi/abs/10.1080/10420150.2019.1656631?journalCode=grad20" TargetMode="External"/><Relationship Id="rId14" Type="http://schemas.openxmlformats.org/officeDocument/2006/relationships/hyperlink" Target="https://www.sciencedirect.com/science/article/abs/pii/S2214785321063975?via%3Dihub" TargetMode="External"/><Relationship Id="rId22" Type="http://schemas.openxmlformats.org/officeDocument/2006/relationships/hyperlink" Target="https://www.e3s-conferences.org/articles/e3sconf/abs/2023/28/e3sconf_icmed-icmpc2023_01108/e3sconf_icmed-icmpc2023_01108.html" TargetMode="External"/><Relationship Id="rId27" Type="http://schemas.openxmlformats.org/officeDocument/2006/relationships/hyperlink" Target="http://www.researchdirections.org/" TargetMode="External"/><Relationship Id="rId30" Type="http://schemas.openxmlformats.org/officeDocument/2006/relationships/hyperlink" Target="https://www.sciencedirect.com/science/article/abs/pii/S2214785321058806?via%3Dihub" TargetMode="External"/><Relationship Id="rId35" Type="http://schemas.openxmlformats.org/officeDocument/2006/relationships/hyperlink" Target="https://www.entomoljournal.com/" TargetMode="External"/><Relationship Id="rId43" Type="http://schemas.openxmlformats.org/officeDocument/2006/relationships/hyperlink" Target="https://www.e3s-conferenc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workbookViewId="0">
      <selection sqref="A1:I1"/>
    </sheetView>
  </sheetViews>
  <sheetFormatPr defaultRowHeight="15"/>
  <cols>
    <col min="1" max="1" width="33.28515625" style="1" customWidth="1"/>
    <col min="2" max="2" width="18.5703125" style="1" customWidth="1"/>
    <col min="3" max="3" width="18" style="1" customWidth="1"/>
    <col min="4" max="4" width="30.42578125" style="1" customWidth="1"/>
    <col min="5" max="5" width="18.85546875" style="1" customWidth="1"/>
    <col min="6" max="6" width="24" style="1" customWidth="1"/>
    <col min="7" max="7" width="27.5703125" style="4" customWidth="1"/>
    <col min="8" max="8" width="35" customWidth="1"/>
    <col min="9" max="9" width="23.7109375" style="4" customWidth="1"/>
  </cols>
  <sheetData>
    <row r="1" spans="1:11" ht="33.75" customHeight="1">
      <c r="A1" s="31" t="s">
        <v>129</v>
      </c>
      <c r="B1" s="32"/>
      <c r="C1" s="32"/>
      <c r="D1" s="32"/>
      <c r="E1" s="32"/>
      <c r="F1" s="32"/>
      <c r="G1" s="32"/>
      <c r="H1" s="32"/>
      <c r="I1" s="32"/>
    </row>
    <row r="2" spans="1:11" ht="15" customHeight="1">
      <c r="A2" s="104" t="s">
        <v>0</v>
      </c>
      <c r="B2" s="107" t="s">
        <v>1</v>
      </c>
      <c r="C2" s="107" t="s">
        <v>2</v>
      </c>
      <c r="D2" s="104" t="s">
        <v>3</v>
      </c>
      <c r="E2" s="104" t="s">
        <v>4</v>
      </c>
      <c r="F2" s="104" t="s">
        <v>5</v>
      </c>
      <c r="G2" s="33" t="s">
        <v>6</v>
      </c>
      <c r="H2" s="107" t="s">
        <v>7</v>
      </c>
      <c r="I2" s="107" t="s">
        <v>8</v>
      </c>
    </row>
    <row r="3" spans="1:11" ht="15" customHeight="1">
      <c r="A3" s="105"/>
      <c r="B3" s="108"/>
      <c r="C3" s="108"/>
      <c r="D3" s="105"/>
      <c r="E3" s="105"/>
      <c r="F3" s="105"/>
      <c r="G3" s="34"/>
      <c r="H3" s="108"/>
      <c r="I3" s="108"/>
    </row>
    <row r="4" spans="1:11">
      <c r="A4" s="105"/>
      <c r="B4" s="108"/>
      <c r="C4" s="108"/>
      <c r="D4" s="105"/>
      <c r="E4" s="105"/>
      <c r="F4" s="105"/>
      <c r="G4" s="34"/>
      <c r="H4" s="108"/>
      <c r="I4" s="108"/>
    </row>
    <row r="5" spans="1:11" ht="29.25" customHeight="1">
      <c r="A5" s="106"/>
      <c r="B5" s="109"/>
      <c r="C5" s="109"/>
      <c r="D5" s="106"/>
      <c r="E5" s="106"/>
      <c r="F5" s="106"/>
      <c r="G5" s="35"/>
      <c r="H5" s="109"/>
      <c r="I5" s="109"/>
    </row>
    <row r="7" spans="1:11" ht="23.25" customHeight="1" thickBot="1">
      <c r="D7" s="13" t="s">
        <v>16</v>
      </c>
      <c r="H7" s="1"/>
    </row>
    <row r="8" spans="1:11">
      <c r="A8" s="42" t="s">
        <v>17</v>
      </c>
      <c r="B8" s="44" t="s">
        <v>12</v>
      </c>
      <c r="C8" s="44" t="s">
        <v>10</v>
      </c>
      <c r="D8" s="46" t="s">
        <v>18</v>
      </c>
      <c r="E8" s="44" t="s">
        <v>16</v>
      </c>
      <c r="F8" s="48" t="s">
        <v>19</v>
      </c>
      <c r="G8" s="50" t="s">
        <v>118</v>
      </c>
      <c r="H8" s="72" t="s">
        <v>13</v>
      </c>
      <c r="I8" s="65" t="s">
        <v>73</v>
      </c>
    </row>
    <row r="9" spans="1:11" ht="51.75" customHeight="1" thickBot="1">
      <c r="A9" s="43"/>
      <c r="B9" s="45"/>
      <c r="C9" s="45"/>
      <c r="D9" s="47"/>
      <c r="E9" s="45"/>
      <c r="F9" s="49"/>
      <c r="G9" s="51"/>
      <c r="H9" s="74"/>
      <c r="I9" s="66"/>
      <c r="J9" s="4"/>
      <c r="K9" s="27"/>
    </row>
    <row r="10" spans="1:11" ht="15" customHeight="1">
      <c r="A10" s="42" t="s">
        <v>20</v>
      </c>
      <c r="B10" s="44" t="s">
        <v>12</v>
      </c>
      <c r="C10" s="44" t="s">
        <v>10</v>
      </c>
      <c r="D10" s="46" t="s">
        <v>21</v>
      </c>
      <c r="E10" s="44" t="s">
        <v>16</v>
      </c>
      <c r="F10" s="48" t="s">
        <v>19</v>
      </c>
      <c r="G10" s="50" t="s">
        <v>118</v>
      </c>
      <c r="H10" s="110" t="s">
        <v>22</v>
      </c>
      <c r="I10" s="65" t="s">
        <v>73</v>
      </c>
    </row>
    <row r="11" spans="1:11" ht="36" customHeight="1" thickBot="1">
      <c r="A11" s="43"/>
      <c r="B11" s="45"/>
      <c r="C11" s="45"/>
      <c r="D11" s="47"/>
      <c r="E11" s="45"/>
      <c r="F11" s="49"/>
      <c r="G11" s="52"/>
      <c r="H11" s="111"/>
      <c r="I11" s="66"/>
    </row>
    <row r="12" spans="1:11">
      <c r="A12" s="42" t="s">
        <v>23</v>
      </c>
      <c r="B12" s="44" t="s">
        <v>12</v>
      </c>
      <c r="C12" s="44" t="s">
        <v>10</v>
      </c>
      <c r="D12" s="46" t="s">
        <v>24</v>
      </c>
      <c r="E12" s="44" t="s">
        <v>16</v>
      </c>
      <c r="F12" s="53" t="s">
        <v>25</v>
      </c>
      <c r="G12" s="55" t="s">
        <v>110</v>
      </c>
      <c r="H12" s="55" t="s">
        <v>26</v>
      </c>
      <c r="I12" s="65" t="s">
        <v>73</v>
      </c>
    </row>
    <row r="13" spans="1:11" ht="37.5" customHeight="1" thickBot="1">
      <c r="A13" s="43"/>
      <c r="B13" s="45"/>
      <c r="C13" s="45"/>
      <c r="D13" s="47"/>
      <c r="E13" s="45"/>
      <c r="F13" s="54"/>
      <c r="G13" s="56"/>
      <c r="H13" s="56"/>
      <c r="I13" s="66"/>
    </row>
    <row r="14" spans="1:11">
      <c r="A14" s="42" t="s">
        <v>27</v>
      </c>
      <c r="B14" s="44" t="s">
        <v>12</v>
      </c>
      <c r="C14" s="44" t="s">
        <v>10</v>
      </c>
      <c r="D14" s="46" t="s">
        <v>28</v>
      </c>
      <c r="E14" s="44" t="s">
        <v>16</v>
      </c>
      <c r="F14" s="57" t="s">
        <v>29</v>
      </c>
      <c r="G14" s="55" t="s">
        <v>110</v>
      </c>
      <c r="H14" s="55" t="s">
        <v>30</v>
      </c>
      <c r="I14" s="65" t="s">
        <v>73</v>
      </c>
    </row>
    <row r="15" spans="1:11" ht="39" customHeight="1" thickBot="1">
      <c r="A15" s="43"/>
      <c r="B15" s="45"/>
      <c r="C15" s="45"/>
      <c r="D15" s="47"/>
      <c r="E15" s="45"/>
      <c r="F15" s="58"/>
      <c r="G15" s="56"/>
      <c r="H15" s="56"/>
      <c r="I15" s="66"/>
    </row>
    <row r="16" spans="1:11">
      <c r="A16" s="42" t="s">
        <v>31</v>
      </c>
      <c r="B16" s="44" t="s">
        <v>12</v>
      </c>
      <c r="C16" s="44" t="s">
        <v>10</v>
      </c>
      <c r="D16" s="46" t="s">
        <v>32</v>
      </c>
      <c r="E16" s="44" t="s">
        <v>16</v>
      </c>
      <c r="F16" s="57" t="s">
        <v>29</v>
      </c>
      <c r="G16" s="55" t="s">
        <v>110</v>
      </c>
      <c r="H16" s="55" t="s">
        <v>33</v>
      </c>
      <c r="I16" s="65" t="s">
        <v>73</v>
      </c>
    </row>
    <row r="17" spans="1:9" ht="44.25" customHeight="1" thickBot="1">
      <c r="A17" s="43"/>
      <c r="B17" s="45"/>
      <c r="C17" s="45"/>
      <c r="D17" s="47"/>
      <c r="E17" s="45"/>
      <c r="F17" s="58"/>
      <c r="G17" s="56"/>
      <c r="H17" s="56"/>
      <c r="I17" s="66"/>
    </row>
    <row r="18" spans="1:9" ht="30" customHeight="1">
      <c r="A18" s="59" t="s">
        <v>34</v>
      </c>
      <c r="B18" s="44" t="s">
        <v>35</v>
      </c>
      <c r="C18" s="44" t="s">
        <v>10</v>
      </c>
      <c r="D18" s="44" t="s">
        <v>36</v>
      </c>
      <c r="E18" s="44" t="s">
        <v>16</v>
      </c>
      <c r="F18" s="63" t="s">
        <v>127</v>
      </c>
      <c r="G18" s="50" t="s">
        <v>119</v>
      </c>
      <c r="H18" s="72" t="s">
        <v>84</v>
      </c>
      <c r="I18" s="65" t="s">
        <v>73</v>
      </c>
    </row>
    <row r="19" spans="1:9" ht="63" customHeight="1" thickBot="1">
      <c r="A19" s="60"/>
      <c r="B19" s="45"/>
      <c r="C19" s="45"/>
      <c r="D19" s="45"/>
      <c r="E19" s="45"/>
      <c r="F19" s="64"/>
      <c r="G19" s="51"/>
      <c r="H19" s="74"/>
      <c r="I19" s="66"/>
    </row>
    <row r="20" spans="1:9" ht="30" customHeight="1">
      <c r="A20" s="59" t="s">
        <v>37</v>
      </c>
      <c r="B20" s="44" t="s">
        <v>35</v>
      </c>
      <c r="C20" s="44" t="s">
        <v>10</v>
      </c>
      <c r="D20" s="46" t="s">
        <v>38</v>
      </c>
      <c r="E20" s="44" t="s">
        <v>16</v>
      </c>
      <c r="F20" s="61" t="s">
        <v>39</v>
      </c>
      <c r="G20" s="50" t="s">
        <v>120</v>
      </c>
      <c r="H20" s="72" t="s">
        <v>85</v>
      </c>
      <c r="I20" s="65" t="s">
        <v>73</v>
      </c>
    </row>
    <row r="21" spans="1:9" ht="62.25" customHeight="1" thickBot="1">
      <c r="A21" s="60"/>
      <c r="B21" s="45"/>
      <c r="C21" s="45"/>
      <c r="D21" s="47"/>
      <c r="E21" s="45"/>
      <c r="F21" s="62"/>
      <c r="G21" s="51"/>
      <c r="H21" s="74"/>
      <c r="I21" s="66"/>
    </row>
    <row r="22" spans="1:9" ht="30" customHeight="1">
      <c r="A22" s="42" t="s">
        <v>40</v>
      </c>
      <c r="B22" s="44" t="s">
        <v>35</v>
      </c>
      <c r="C22" s="44" t="s">
        <v>10</v>
      </c>
      <c r="D22" s="59" t="s">
        <v>41</v>
      </c>
      <c r="E22" s="44" t="s">
        <v>16</v>
      </c>
      <c r="F22" s="61" t="s">
        <v>11</v>
      </c>
      <c r="G22" s="50" t="s">
        <v>112</v>
      </c>
      <c r="H22" s="72" t="s">
        <v>86</v>
      </c>
      <c r="I22" s="65" t="s">
        <v>111</v>
      </c>
    </row>
    <row r="23" spans="1:9" ht="75.75" customHeight="1" thickBot="1">
      <c r="A23" s="43"/>
      <c r="B23" s="45"/>
      <c r="C23" s="45"/>
      <c r="D23" s="60"/>
      <c r="E23" s="45"/>
      <c r="F23" s="62"/>
      <c r="G23" s="51"/>
      <c r="H23" s="74"/>
      <c r="I23" s="66"/>
    </row>
    <row r="24" spans="1:9">
      <c r="H24" s="1"/>
    </row>
    <row r="25" spans="1:9" ht="16.5" thickBot="1">
      <c r="D25" s="13" t="s">
        <v>43</v>
      </c>
      <c r="H25" s="1"/>
    </row>
    <row r="26" spans="1:9" ht="30" customHeight="1">
      <c r="A26" s="42" t="s">
        <v>44</v>
      </c>
      <c r="B26" s="44" t="s">
        <v>12</v>
      </c>
      <c r="C26" s="44" t="s">
        <v>10</v>
      </c>
      <c r="D26" s="44" t="s">
        <v>45</v>
      </c>
      <c r="E26" s="44" t="s">
        <v>43</v>
      </c>
      <c r="F26" s="69" t="s">
        <v>46</v>
      </c>
      <c r="G26" s="50" t="s">
        <v>113</v>
      </c>
      <c r="H26" s="72" t="s">
        <v>87</v>
      </c>
      <c r="I26" s="65" t="s">
        <v>73</v>
      </c>
    </row>
    <row r="27" spans="1:9">
      <c r="A27" s="67"/>
      <c r="B27" s="68"/>
      <c r="C27" s="68"/>
      <c r="D27" s="68"/>
      <c r="E27" s="68"/>
      <c r="F27" s="70"/>
      <c r="G27" s="112"/>
      <c r="H27" s="73"/>
      <c r="I27" s="75"/>
    </row>
    <row r="28" spans="1:9" ht="35.25" customHeight="1" thickBot="1">
      <c r="A28" s="43"/>
      <c r="B28" s="45"/>
      <c r="C28" s="45"/>
      <c r="D28" s="45"/>
      <c r="E28" s="45"/>
      <c r="F28" s="71"/>
      <c r="G28" s="51"/>
      <c r="H28" s="74"/>
      <c r="I28" s="66"/>
    </row>
    <row r="29" spans="1:9" ht="30" customHeight="1">
      <c r="A29" s="42" t="s">
        <v>101</v>
      </c>
      <c r="B29" s="44" t="s">
        <v>47</v>
      </c>
      <c r="C29" s="44" t="s">
        <v>15</v>
      </c>
      <c r="D29" s="46" t="s">
        <v>48</v>
      </c>
      <c r="E29" s="44" t="s">
        <v>43</v>
      </c>
      <c r="F29" s="61" t="s">
        <v>49</v>
      </c>
      <c r="G29" s="50" t="s">
        <v>121</v>
      </c>
      <c r="H29" s="72" t="s">
        <v>88</v>
      </c>
      <c r="I29" s="65" t="s">
        <v>73</v>
      </c>
    </row>
    <row r="30" spans="1:9" ht="51" customHeight="1" thickBot="1">
      <c r="A30" s="43"/>
      <c r="B30" s="45"/>
      <c r="C30" s="45"/>
      <c r="D30" s="47"/>
      <c r="E30" s="45"/>
      <c r="F30" s="62"/>
      <c r="G30" s="51"/>
      <c r="H30" s="74"/>
      <c r="I30" s="66"/>
    </row>
    <row r="31" spans="1:9" ht="30" customHeight="1">
      <c r="A31" s="42" t="s">
        <v>102</v>
      </c>
      <c r="B31" s="44" t="s">
        <v>47</v>
      </c>
      <c r="C31" s="44" t="s">
        <v>15</v>
      </c>
      <c r="D31" s="46" t="s">
        <v>48</v>
      </c>
      <c r="E31" s="44" t="s">
        <v>43</v>
      </c>
      <c r="F31" s="61" t="s">
        <v>49</v>
      </c>
      <c r="G31" s="50" t="s">
        <v>121</v>
      </c>
      <c r="H31" s="72" t="s">
        <v>89</v>
      </c>
      <c r="I31" s="65" t="s">
        <v>73</v>
      </c>
    </row>
    <row r="32" spans="1:9" ht="87.75" customHeight="1" thickBot="1">
      <c r="A32" s="43"/>
      <c r="B32" s="45"/>
      <c r="C32" s="45"/>
      <c r="D32" s="47"/>
      <c r="E32" s="45"/>
      <c r="F32" s="62"/>
      <c r="G32" s="51"/>
      <c r="H32" s="74"/>
      <c r="I32" s="66"/>
    </row>
    <row r="33" spans="1:9">
      <c r="H33" s="1"/>
    </row>
    <row r="34" spans="1:9" ht="16.5" thickBot="1">
      <c r="D34" s="3" t="s">
        <v>50</v>
      </c>
      <c r="H34" s="1"/>
    </row>
    <row r="35" spans="1:9">
      <c r="A35" s="42" t="s">
        <v>103</v>
      </c>
      <c r="B35" s="44" t="s">
        <v>47</v>
      </c>
      <c r="C35" s="44" t="s">
        <v>51</v>
      </c>
      <c r="D35" s="81" t="s">
        <v>52</v>
      </c>
      <c r="E35" s="44" t="s">
        <v>128</v>
      </c>
      <c r="F35" s="78" t="s">
        <v>53</v>
      </c>
      <c r="G35" s="55" t="s">
        <v>122</v>
      </c>
      <c r="H35" s="110" t="s">
        <v>90</v>
      </c>
      <c r="I35" s="65" t="s">
        <v>73</v>
      </c>
    </row>
    <row r="36" spans="1:9" ht="107.25" customHeight="1" thickBot="1">
      <c r="A36" s="43"/>
      <c r="B36" s="45"/>
      <c r="C36" s="45"/>
      <c r="D36" s="82"/>
      <c r="E36" s="45"/>
      <c r="F36" s="79"/>
      <c r="G36" s="80"/>
      <c r="H36" s="115"/>
      <c r="I36" s="66"/>
    </row>
    <row r="37" spans="1:9">
      <c r="A37" s="42" t="s">
        <v>104</v>
      </c>
      <c r="B37" s="5" t="s">
        <v>54</v>
      </c>
      <c r="C37" s="44" t="s">
        <v>10</v>
      </c>
      <c r="D37" s="42" t="s">
        <v>56</v>
      </c>
      <c r="E37" s="44" t="s">
        <v>50</v>
      </c>
      <c r="F37" s="76" t="s">
        <v>57</v>
      </c>
      <c r="G37" s="50" t="s">
        <v>123</v>
      </c>
      <c r="H37" s="72" t="s">
        <v>91</v>
      </c>
      <c r="I37" s="65" t="s">
        <v>73</v>
      </c>
    </row>
    <row r="38" spans="1:9" ht="53.25" customHeight="1" thickBot="1">
      <c r="A38" s="43"/>
      <c r="B38" s="6" t="s">
        <v>55</v>
      </c>
      <c r="C38" s="45"/>
      <c r="D38" s="43"/>
      <c r="E38" s="45"/>
      <c r="F38" s="77"/>
      <c r="G38" s="51"/>
      <c r="H38" s="74"/>
      <c r="I38" s="66"/>
    </row>
    <row r="39" spans="1:9">
      <c r="A39" s="42" t="s">
        <v>105</v>
      </c>
      <c r="B39" s="5" t="s">
        <v>54</v>
      </c>
      <c r="C39" s="44" t="s">
        <v>10</v>
      </c>
      <c r="D39" s="42" t="s">
        <v>58</v>
      </c>
      <c r="E39" s="44" t="s">
        <v>50</v>
      </c>
      <c r="F39" s="76" t="s">
        <v>59</v>
      </c>
      <c r="G39" s="50" t="s">
        <v>114</v>
      </c>
      <c r="H39" s="50" t="s">
        <v>92</v>
      </c>
      <c r="I39" s="65"/>
    </row>
    <row r="40" spans="1:9" ht="47.25" customHeight="1" thickBot="1">
      <c r="A40" s="43"/>
      <c r="B40" s="6" t="s">
        <v>55</v>
      </c>
      <c r="C40" s="45"/>
      <c r="D40" s="43"/>
      <c r="E40" s="45"/>
      <c r="F40" s="77"/>
      <c r="G40" s="60"/>
      <c r="H40" s="60"/>
      <c r="I40" s="66"/>
    </row>
    <row r="41" spans="1:9" ht="30" customHeight="1">
      <c r="A41" s="42" t="s">
        <v>106</v>
      </c>
      <c r="B41" s="89" t="s">
        <v>60</v>
      </c>
      <c r="C41" s="89" t="s">
        <v>9</v>
      </c>
      <c r="D41" s="91" t="s">
        <v>61</v>
      </c>
      <c r="E41" s="89" t="s">
        <v>50</v>
      </c>
      <c r="F41" s="93" t="s">
        <v>42</v>
      </c>
      <c r="G41" s="113" t="s">
        <v>126</v>
      </c>
      <c r="H41" s="72" t="s">
        <v>93</v>
      </c>
      <c r="I41" s="65" t="s">
        <v>111</v>
      </c>
    </row>
    <row r="42" spans="1:9" ht="4.5" customHeight="1" thickBot="1">
      <c r="A42" s="43"/>
      <c r="B42" s="90"/>
      <c r="C42" s="90"/>
      <c r="D42" s="92"/>
      <c r="E42" s="90"/>
      <c r="F42" s="94"/>
      <c r="G42" s="114"/>
      <c r="H42" s="74"/>
      <c r="I42" s="66"/>
    </row>
    <row r="43" spans="1:9" ht="15.75" thickBot="1">
      <c r="H43" s="1"/>
    </row>
    <row r="44" spans="1:9" ht="25.5" customHeight="1" thickBot="1">
      <c r="A44" s="15"/>
      <c r="B44" s="16"/>
      <c r="C44" s="16"/>
      <c r="D44" s="18" t="s">
        <v>62</v>
      </c>
      <c r="E44" s="16"/>
      <c r="F44" s="16"/>
      <c r="G44" s="25"/>
      <c r="H44" s="16"/>
      <c r="I44" s="17"/>
    </row>
    <row r="45" spans="1:9" ht="30">
      <c r="A45" s="83" t="s">
        <v>107</v>
      </c>
      <c r="B45" s="48" t="s">
        <v>63</v>
      </c>
      <c r="C45" s="48" t="s">
        <v>15</v>
      </c>
      <c r="D45" s="10" t="s">
        <v>64</v>
      </c>
      <c r="E45" s="85" t="s">
        <v>62</v>
      </c>
      <c r="F45" s="87" t="s">
        <v>66</v>
      </c>
      <c r="G45" s="113" t="s">
        <v>115</v>
      </c>
      <c r="H45" s="72" t="s">
        <v>94</v>
      </c>
      <c r="I45" s="65" t="s">
        <v>73</v>
      </c>
    </row>
    <row r="46" spans="1:9" ht="47.25" customHeight="1" thickBot="1">
      <c r="A46" s="84"/>
      <c r="B46" s="49"/>
      <c r="C46" s="49"/>
      <c r="D46" s="7" t="s">
        <v>65</v>
      </c>
      <c r="E46" s="86"/>
      <c r="F46" s="88"/>
      <c r="G46" s="114"/>
      <c r="H46" s="74"/>
      <c r="I46" s="66"/>
    </row>
    <row r="47" spans="1:9" ht="78.75" customHeight="1" thickBot="1">
      <c r="A47" s="9" t="s">
        <v>108</v>
      </c>
      <c r="B47" s="28" t="s">
        <v>67</v>
      </c>
      <c r="C47" s="28" t="s">
        <v>14</v>
      </c>
      <c r="D47" s="29" t="s">
        <v>69</v>
      </c>
      <c r="E47" s="30" t="s">
        <v>62</v>
      </c>
      <c r="F47" s="29" t="s">
        <v>70</v>
      </c>
      <c r="G47" s="24" t="s">
        <v>124</v>
      </c>
      <c r="H47" s="24" t="s">
        <v>95</v>
      </c>
      <c r="I47" s="12" t="s">
        <v>73</v>
      </c>
    </row>
    <row r="48" spans="1:9" ht="61.5" customHeight="1" thickBot="1">
      <c r="A48" s="9" t="s">
        <v>109</v>
      </c>
      <c r="B48" s="8" t="s">
        <v>71</v>
      </c>
      <c r="C48" s="8" t="s">
        <v>14</v>
      </c>
      <c r="D48" s="7" t="s">
        <v>72</v>
      </c>
      <c r="E48" s="11" t="s">
        <v>62</v>
      </c>
      <c r="F48" s="7" t="s">
        <v>68</v>
      </c>
      <c r="G48" s="26" t="s">
        <v>116</v>
      </c>
      <c r="H48" s="24" t="s">
        <v>96</v>
      </c>
      <c r="I48" s="12" t="s">
        <v>73</v>
      </c>
    </row>
    <row r="49" spans="1:9" ht="27" customHeight="1" thickBot="1">
      <c r="A49" s="15"/>
      <c r="B49" s="16"/>
      <c r="C49" s="16"/>
      <c r="D49" s="14" t="s">
        <v>74</v>
      </c>
      <c r="E49" s="16"/>
      <c r="F49" s="16"/>
      <c r="G49" s="25"/>
      <c r="H49" s="16"/>
      <c r="I49" s="17"/>
    </row>
    <row r="50" spans="1:9" ht="15.75">
      <c r="A50" s="36" t="s">
        <v>75</v>
      </c>
      <c r="B50" s="38" t="s">
        <v>47</v>
      </c>
      <c r="C50" s="38" t="s">
        <v>15</v>
      </c>
      <c r="D50" s="19"/>
      <c r="E50" s="40" t="s">
        <v>74</v>
      </c>
      <c r="F50" s="20"/>
      <c r="G50" s="95" t="s">
        <v>117</v>
      </c>
      <c r="H50" s="95" t="s">
        <v>97</v>
      </c>
      <c r="I50" s="65" t="s">
        <v>73</v>
      </c>
    </row>
    <row r="51" spans="1:9" ht="46.5" thickBot="1">
      <c r="A51" s="37"/>
      <c r="B51" s="39"/>
      <c r="C51" s="39"/>
      <c r="D51" s="21" t="s">
        <v>76</v>
      </c>
      <c r="E51" s="41"/>
      <c r="F51" s="22" t="s">
        <v>77</v>
      </c>
      <c r="G51" s="96"/>
      <c r="H51" s="96"/>
      <c r="I51" s="66"/>
    </row>
    <row r="52" spans="1:9" ht="45" customHeight="1">
      <c r="A52" s="116" t="s">
        <v>80</v>
      </c>
      <c r="B52" s="38" t="s">
        <v>81</v>
      </c>
      <c r="C52" s="38" t="s">
        <v>10</v>
      </c>
      <c r="D52" s="101" t="s">
        <v>78</v>
      </c>
      <c r="E52" s="40" t="s">
        <v>74</v>
      </c>
      <c r="F52" s="40" t="s">
        <v>79</v>
      </c>
      <c r="G52" s="95" t="s">
        <v>125</v>
      </c>
      <c r="H52" s="95" t="s">
        <v>98</v>
      </c>
      <c r="I52" s="65" t="s">
        <v>111</v>
      </c>
    </row>
    <row r="53" spans="1:9">
      <c r="A53" s="117"/>
      <c r="B53" s="99"/>
      <c r="C53" s="99"/>
      <c r="D53" s="102"/>
      <c r="E53" s="100"/>
      <c r="F53" s="100"/>
      <c r="G53" s="97"/>
      <c r="H53" s="97"/>
      <c r="I53" s="75"/>
    </row>
    <row r="54" spans="1:9">
      <c r="A54" s="117"/>
      <c r="B54" s="99"/>
      <c r="C54" s="99"/>
      <c r="D54" s="102"/>
      <c r="E54" s="100"/>
      <c r="F54" s="100"/>
      <c r="G54" s="97"/>
      <c r="H54" s="97"/>
      <c r="I54" s="75"/>
    </row>
    <row r="55" spans="1:9" ht="9.75" customHeight="1" thickBot="1">
      <c r="A55" s="117"/>
      <c r="B55" s="99"/>
      <c r="C55" s="99"/>
      <c r="D55" s="102"/>
      <c r="E55" s="100"/>
      <c r="F55" s="100"/>
      <c r="G55" s="97"/>
      <c r="H55" s="97"/>
      <c r="I55" s="75"/>
    </row>
    <row r="56" spans="1:9" ht="15.75" hidden="1" thickBot="1">
      <c r="A56" s="118"/>
      <c r="B56" s="39"/>
      <c r="C56" s="39"/>
      <c r="D56" s="103"/>
      <c r="E56" s="41"/>
      <c r="F56" s="41"/>
      <c r="G56" s="98"/>
      <c r="H56" s="98"/>
      <c r="I56" s="66"/>
    </row>
    <row r="57" spans="1:9">
      <c r="A57" s="116" t="s">
        <v>82</v>
      </c>
      <c r="B57" s="38" t="s">
        <v>81</v>
      </c>
      <c r="C57" s="38" t="s">
        <v>10</v>
      </c>
      <c r="D57" s="119" t="s">
        <v>78</v>
      </c>
      <c r="E57" s="40" t="s">
        <v>74</v>
      </c>
      <c r="F57" s="40" t="s">
        <v>79</v>
      </c>
      <c r="G57" s="95" t="s">
        <v>125</v>
      </c>
      <c r="H57" s="95" t="s">
        <v>99</v>
      </c>
      <c r="I57" s="65" t="s">
        <v>111</v>
      </c>
    </row>
    <row r="58" spans="1:9">
      <c r="A58" s="117"/>
      <c r="B58" s="99"/>
      <c r="C58" s="99"/>
      <c r="D58" s="120"/>
      <c r="E58" s="100"/>
      <c r="F58" s="100"/>
      <c r="G58" s="97"/>
      <c r="H58" s="97"/>
      <c r="I58" s="75"/>
    </row>
    <row r="59" spans="1:9">
      <c r="A59" s="117"/>
      <c r="B59" s="99"/>
      <c r="C59" s="99"/>
      <c r="D59" s="120"/>
      <c r="E59" s="100"/>
      <c r="F59" s="100"/>
      <c r="G59" s="97"/>
      <c r="H59" s="97"/>
      <c r="I59" s="75"/>
    </row>
    <row r="60" spans="1:9">
      <c r="A60" s="117"/>
      <c r="B60" s="99"/>
      <c r="C60" s="99"/>
      <c r="D60" s="120"/>
      <c r="E60" s="100"/>
      <c r="F60" s="100"/>
      <c r="G60" s="97"/>
      <c r="H60" s="97"/>
      <c r="I60" s="75"/>
    </row>
    <row r="61" spans="1:9" ht="35.25" customHeight="1" thickBot="1">
      <c r="A61" s="118"/>
      <c r="B61" s="39"/>
      <c r="C61" s="39"/>
      <c r="D61" s="121"/>
      <c r="E61" s="41"/>
      <c r="F61" s="41"/>
      <c r="G61" s="98"/>
      <c r="H61" s="98"/>
      <c r="I61" s="66"/>
    </row>
    <row r="62" spans="1:9">
      <c r="A62" s="116" t="s">
        <v>83</v>
      </c>
      <c r="B62" s="38" t="s">
        <v>81</v>
      </c>
      <c r="C62" s="122" t="s">
        <v>10</v>
      </c>
      <c r="D62" s="119" t="s">
        <v>78</v>
      </c>
      <c r="E62" s="124" t="s">
        <v>74</v>
      </c>
      <c r="F62" s="40" t="s">
        <v>79</v>
      </c>
      <c r="G62" s="95" t="s">
        <v>125</v>
      </c>
      <c r="H62" s="95" t="s">
        <v>100</v>
      </c>
      <c r="I62" s="65" t="s">
        <v>111</v>
      </c>
    </row>
    <row r="63" spans="1:9">
      <c r="A63" s="117"/>
      <c r="B63" s="99"/>
      <c r="C63" s="123"/>
      <c r="D63" s="120"/>
      <c r="E63" s="125"/>
      <c r="F63" s="100"/>
      <c r="G63" s="97"/>
      <c r="H63" s="97"/>
      <c r="I63" s="75"/>
    </row>
    <row r="64" spans="1:9">
      <c r="A64" s="117"/>
      <c r="B64" s="99"/>
      <c r="C64" s="123"/>
      <c r="D64" s="120"/>
      <c r="E64" s="125"/>
      <c r="F64" s="100"/>
      <c r="G64" s="97"/>
      <c r="H64" s="97"/>
      <c r="I64" s="75"/>
    </row>
    <row r="65" spans="1:9" ht="27.75" customHeight="1" thickBot="1">
      <c r="A65" s="117"/>
      <c r="B65" s="99"/>
      <c r="C65" s="123"/>
      <c r="D65" s="121"/>
      <c r="E65" s="125"/>
      <c r="F65" s="100"/>
      <c r="G65" s="97"/>
      <c r="H65" s="97"/>
      <c r="I65" s="75"/>
    </row>
    <row r="66" spans="1:9" ht="3.75" hidden="1" customHeight="1" thickBot="1">
      <c r="A66" s="118"/>
      <c r="B66" s="39"/>
      <c r="C66" s="39"/>
      <c r="D66" s="23"/>
      <c r="E66" s="41"/>
      <c r="F66" s="41"/>
      <c r="G66" s="98"/>
      <c r="H66" s="98"/>
      <c r="I66" s="75"/>
    </row>
    <row r="67" spans="1:9" ht="15.75" thickBot="1">
      <c r="A67" s="2"/>
      <c r="B67" s="2"/>
      <c r="C67" s="2"/>
      <c r="D67" s="2"/>
      <c r="E67" s="2"/>
      <c r="F67" s="2"/>
      <c r="G67" s="12"/>
      <c r="H67" s="2"/>
      <c r="I67" s="66"/>
    </row>
    <row r="70" spans="1:9">
      <c r="H70" t="e">
        <f>G62-----K13H77</f>
        <v>#VALUE!</v>
      </c>
    </row>
  </sheetData>
  <mergeCells count="185">
    <mergeCell ref="I62:I67"/>
    <mergeCell ref="H62:H66"/>
    <mergeCell ref="A52:A56"/>
    <mergeCell ref="B52:B56"/>
    <mergeCell ref="H50:H51"/>
    <mergeCell ref="I50:I51"/>
    <mergeCell ref="H52:H56"/>
    <mergeCell ref="I52:I56"/>
    <mergeCell ref="H57:H61"/>
    <mergeCell ref="I57:I61"/>
    <mergeCell ref="A57:A61"/>
    <mergeCell ref="B57:B61"/>
    <mergeCell ref="C57:C61"/>
    <mergeCell ref="E57:E61"/>
    <mergeCell ref="F57:F61"/>
    <mergeCell ref="G57:G61"/>
    <mergeCell ref="D57:D61"/>
    <mergeCell ref="A62:A66"/>
    <mergeCell ref="B62:B66"/>
    <mergeCell ref="C62:C66"/>
    <mergeCell ref="E62:E66"/>
    <mergeCell ref="F62:F66"/>
    <mergeCell ref="G62:G66"/>
    <mergeCell ref="D62:D65"/>
    <mergeCell ref="I2:I5"/>
    <mergeCell ref="H10:H11"/>
    <mergeCell ref="D10:D11"/>
    <mergeCell ref="E10:E11"/>
    <mergeCell ref="F10:F11"/>
    <mergeCell ref="I16:I17"/>
    <mergeCell ref="H18:H19"/>
    <mergeCell ref="I18:I19"/>
    <mergeCell ref="H20:H21"/>
    <mergeCell ref="I20:I21"/>
    <mergeCell ref="I10:I11"/>
    <mergeCell ref="I8:I9"/>
    <mergeCell ref="I12:I13"/>
    <mergeCell ref="I14:I15"/>
    <mergeCell ref="H14:H15"/>
    <mergeCell ref="H12:H13"/>
    <mergeCell ref="H8:H9"/>
    <mergeCell ref="G18:G19"/>
    <mergeCell ref="G20:G21"/>
    <mergeCell ref="H16:H17"/>
    <mergeCell ref="H45:H46"/>
    <mergeCell ref="G50:G51"/>
    <mergeCell ref="G52:G56"/>
    <mergeCell ref="C52:C56"/>
    <mergeCell ref="E52:E56"/>
    <mergeCell ref="F52:F56"/>
    <mergeCell ref="D52:D56"/>
    <mergeCell ref="A2:A5"/>
    <mergeCell ref="B2:B5"/>
    <mergeCell ref="C2:C5"/>
    <mergeCell ref="D2:D5"/>
    <mergeCell ref="E2:E5"/>
    <mergeCell ref="F2:F5"/>
    <mergeCell ref="H2:H5"/>
    <mergeCell ref="G22:G23"/>
    <mergeCell ref="G26:G28"/>
    <mergeCell ref="G29:G30"/>
    <mergeCell ref="G31:G32"/>
    <mergeCell ref="G41:G42"/>
    <mergeCell ref="G45:G46"/>
    <mergeCell ref="H35:H36"/>
    <mergeCell ref="H29:H30"/>
    <mergeCell ref="H22:H23"/>
    <mergeCell ref="A45:A46"/>
    <mergeCell ref="B45:B46"/>
    <mergeCell ref="C45:C46"/>
    <mergeCell ref="E45:E46"/>
    <mergeCell ref="F45:F46"/>
    <mergeCell ref="H41:H42"/>
    <mergeCell ref="I41:I42"/>
    <mergeCell ref="G37:G38"/>
    <mergeCell ref="H39:H40"/>
    <mergeCell ref="A41:A42"/>
    <mergeCell ref="B41:B42"/>
    <mergeCell ref="C41:C42"/>
    <mergeCell ref="D41:D42"/>
    <mergeCell ref="E41:E42"/>
    <mergeCell ref="F41:F42"/>
    <mergeCell ref="I45:I46"/>
    <mergeCell ref="H37:H38"/>
    <mergeCell ref="I37:I38"/>
    <mergeCell ref="G39:G40"/>
    <mergeCell ref="A39:A40"/>
    <mergeCell ref="C39:C40"/>
    <mergeCell ref="D39:D40"/>
    <mergeCell ref="E39:E40"/>
    <mergeCell ref="F39:F40"/>
    <mergeCell ref="I39:I40"/>
    <mergeCell ref="A37:A38"/>
    <mergeCell ref="C37:C38"/>
    <mergeCell ref="D37:D38"/>
    <mergeCell ref="E37:E38"/>
    <mergeCell ref="F37:F38"/>
    <mergeCell ref="I29:I30"/>
    <mergeCell ref="H31:H32"/>
    <mergeCell ref="I31:I32"/>
    <mergeCell ref="A35:A36"/>
    <mergeCell ref="B35:B36"/>
    <mergeCell ref="C35:C36"/>
    <mergeCell ref="E35:E36"/>
    <mergeCell ref="F35:F36"/>
    <mergeCell ref="G35:G36"/>
    <mergeCell ref="D35:D36"/>
    <mergeCell ref="F29:F30"/>
    <mergeCell ref="A31:A32"/>
    <mergeCell ref="B31:B32"/>
    <mergeCell ref="C31:C32"/>
    <mergeCell ref="D31:D32"/>
    <mergeCell ref="E31:E32"/>
    <mergeCell ref="F31:F32"/>
    <mergeCell ref="A29:A30"/>
    <mergeCell ref="B29:B30"/>
    <mergeCell ref="C29:C30"/>
    <mergeCell ref="D29:D30"/>
    <mergeCell ref="E29:E30"/>
    <mergeCell ref="I35:I36"/>
    <mergeCell ref="I22:I23"/>
    <mergeCell ref="A26:A28"/>
    <mergeCell ref="B26:B28"/>
    <mergeCell ref="C26:C28"/>
    <mergeCell ref="D26:D28"/>
    <mergeCell ref="E26:E28"/>
    <mergeCell ref="F26:F28"/>
    <mergeCell ref="A22:A23"/>
    <mergeCell ref="B22:B23"/>
    <mergeCell ref="C22:C23"/>
    <mergeCell ref="D22:D23"/>
    <mergeCell ref="E22:E23"/>
    <mergeCell ref="F22:F23"/>
    <mergeCell ref="H26:H28"/>
    <mergeCell ref="I26:I28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E14:E15"/>
    <mergeCell ref="F14:F15"/>
    <mergeCell ref="A1:I1"/>
    <mergeCell ref="G2:G5"/>
    <mergeCell ref="A50:A51"/>
    <mergeCell ref="B50:B51"/>
    <mergeCell ref="C50:C51"/>
    <mergeCell ref="E50:E51"/>
    <mergeCell ref="A8:A9"/>
    <mergeCell ref="B8:B9"/>
    <mergeCell ref="C8:C9"/>
    <mergeCell ref="D8:D9"/>
    <mergeCell ref="E8:E9"/>
    <mergeCell ref="F8:F9"/>
    <mergeCell ref="G8:G9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</mergeCells>
  <hyperlinks>
    <hyperlink ref="H8" r:id="rId1"/>
    <hyperlink ref="H12" r:id="rId2"/>
    <hyperlink ref="H14" r:id="rId3"/>
    <hyperlink ref="H16" r:id="rId4"/>
    <hyperlink ref="H10" r:id="rId5"/>
    <hyperlink ref="H18" r:id="rId6"/>
    <hyperlink ref="H20" r:id="rId7"/>
    <hyperlink ref="H22" r:id="rId8"/>
    <hyperlink ref="H26" r:id="rId9"/>
    <hyperlink ref="H29" r:id="rId10"/>
    <hyperlink ref="H31" r:id="rId11"/>
    <hyperlink ref="H35" r:id="rId12"/>
    <hyperlink ref="H37" r:id="rId13"/>
    <hyperlink ref="H39" r:id="rId14"/>
    <hyperlink ref="H41" r:id="rId15"/>
    <hyperlink ref="H45" r:id="rId16"/>
    <hyperlink ref="H47" r:id="rId17"/>
    <hyperlink ref="H48" r:id="rId18"/>
    <hyperlink ref="H50" r:id="rId19"/>
    <hyperlink ref="H52" r:id="rId20"/>
    <hyperlink ref="H57" r:id="rId21"/>
    <hyperlink ref="H62" r:id="rId22"/>
    <hyperlink ref="G12" r:id="rId23"/>
    <hyperlink ref="G14" r:id="rId24"/>
    <hyperlink ref="G16" r:id="rId25"/>
    <hyperlink ref="G18" r:id="rId26"/>
    <hyperlink ref="G20" r:id="rId27"/>
    <hyperlink ref="G22" r:id="rId28"/>
    <hyperlink ref="G26" r:id="rId29"/>
    <hyperlink ref="H37:H38" r:id="rId30" display="https://www.sciencedirect.com/science/article/abs/pii/S2214785321058806?via%3Dihub"/>
    <hyperlink ref="G37" r:id="rId31"/>
    <hyperlink ref="G39" r:id="rId32"/>
    <hyperlink ref="G45" r:id="rId33"/>
    <hyperlink ref="G48" r:id="rId34"/>
    <hyperlink ref="G50" r:id="rId35"/>
    <hyperlink ref="G10" r:id="rId36"/>
    <hyperlink ref="G8" r:id="rId37"/>
    <hyperlink ref="G29:G30" r:id="rId38" display="DOI: https://dx.doi.org/10.22271/j.ento"/>
    <hyperlink ref="G31" r:id="rId39"/>
    <hyperlink ref="G29" r:id="rId40"/>
    <hyperlink ref="G35" r:id="rId41"/>
    <hyperlink ref="G47" r:id="rId42"/>
    <hyperlink ref="G57" r:id="rId43"/>
    <hyperlink ref="G52" r:id="rId44"/>
    <hyperlink ref="G62" r:id="rId45"/>
    <hyperlink ref="G41" r:id="rId46"/>
  </hyperlinks>
  <pageMargins left="0.7" right="0.7" top="0.75" bottom="0.75" header="0.3" footer="0.3"/>
  <pageSetup paperSize="9" orientation="portrait" verticalDpi="0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2023-10-16T07:11:12Z</dcterms:modified>
</cp:coreProperties>
</file>